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Supply\Supply Section 2022\Procurement 2022\Tenders\4. RFP\RFP 11 - Prefab Offices - ROK, KOSTI &amp; KASSALA\"/>
    </mc:Choice>
  </mc:AlternateContent>
  <xr:revisionPtr revIDLastSave="0" documentId="13_ncr:1_{F3BA404F-D3CD-4991-9231-EF455E2C634B}" xr6:coauthVersionLast="47" xr6:coauthVersionMax="47" xr10:uidLastSave="{00000000-0000-0000-0000-000000000000}"/>
  <bookViews>
    <workbookView xWindow="28680" yWindow="-120" windowWidth="29040" windowHeight="15840" xr2:uid="{00000000-000D-0000-FFFF-FFFF00000000}"/>
  </bookViews>
  <sheets>
    <sheet name="REV 02" sheetId="3" r:id="rId1"/>
  </sheets>
  <definedNames>
    <definedName name="_GoBack" localSheetId="0">'REV 02'!#REF!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3" l="1"/>
</calcChain>
</file>

<file path=xl/sharedStrings.xml><?xml version="1.0" encoding="utf-8"?>
<sst xmlns="http://schemas.openxmlformats.org/spreadsheetml/2006/main" count="55" uniqueCount="48">
  <si>
    <t>No.</t>
  </si>
  <si>
    <t>Job</t>
  </si>
  <si>
    <t>LS</t>
  </si>
  <si>
    <t>M²</t>
  </si>
  <si>
    <t>UNSEEN</t>
  </si>
  <si>
    <t>3. 1</t>
  </si>
  <si>
    <t>DESCRIPTION</t>
  </si>
  <si>
    <t>UNIT</t>
  </si>
  <si>
    <t>QTY</t>
  </si>
  <si>
    <t>AMOUNT USD</t>
  </si>
  <si>
    <t>MOBILIZATION / SITE CLEARANCE</t>
  </si>
  <si>
    <t>TOTAL</t>
  </si>
  <si>
    <t>UNHCR - SUDAN COUNTRY OFFICE</t>
  </si>
  <si>
    <t>PRE-FABRICATED CONTAINER</t>
  </si>
  <si>
    <t>2. 1</t>
  </si>
  <si>
    <t>2. 2</t>
  </si>
  <si>
    <t>2. 3</t>
  </si>
  <si>
    <t>Mobilization of labor/machinery/clearing and cleaning the site after completing the Job and before final handover.</t>
  </si>
  <si>
    <t>Supply and fabrication of Roof shad with MS pipe frame and CGI sheeting overhead on each unit. 20cm overhang on each side, 25cm at front elevation and 25cm at back</t>
  </si>
  <si>
    <t>INTRIOR</t>
  </si>
  <si>
    <t>Miscellaneous (unseen works 1.0%)</t>
  </si>
  <si>
    <t>STEEL WORK/SHADES</t>
  </si>
  <si>
    <t xml:space="preserve">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                                                                                                                                                                                                                                        Rate quoted in BOQ shall include full cost of labor, materials, transportation to site and all other costs necessary to completion and instruction given by the site Engineer.    </t>
  </si>
  <si>
    <t>ELECTRICAL SUPPLY &amp; EQUIPMENT'S</t>
  </si>
  <si>
    <r>
      <rPr>
        <b/>
        <u/>
        <sz val="9"/>
        <color rgb="FF000000"/>
        <rFont val="Verdana"/>
        <family val="2"/>
      </rPr>
      <t xml:space="preserve">MODULE </t>
    </r>
    <r>
      <rPr>
        <b/>
        <sz val="9"/>
        <color rgb="FF000000"/>
        <rFont val="Verdana"/>
        <family val="2"/>
      </rPr>
      <t xml:space="preserve">2: </t>
    </r>
    <r>
      <rPr>
        <sz val="9"/>
        <color rgb="FF000000"/>
        <rFont val="Verdana"/>
        <family val="2"/>
      </rPr>
      <t xml:space="preserve">                                                                                                  Supply of prefab container unit with meters </t>
    </r>
    <r>
      <rPr>
        <b/>
        <sz val="9"/>
        <color rgb="FF000000"/>
        <rFont val="Verdana"/>
        <family val="2"/>
      </rPr>
      <t>10.00 L, 3.25 W and 2.60 H</t>
    </r>
    <r>
      <rPr>
        <sz val="9"/>
        <color rgb="FF000000"/>
        <rFont val="Verdana"/>
        <family val="2"/>
      </rPr>
      <t xml:space="preserve">, include Two (02) rooms, with partition in between,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3</t>
    </r>
    <r>
      <rPr>
        <sz val="9"/>
        <color rgb="FF000000"/>
        <rFont val="Verdana"/>
        <family val="2"/>
      </rPr>
      <t xml:space="preserve"> PVC panel doors (as shows with drawings)(with auto closer)                                                                          5- windows:</t>
    </r>
    <r>
      <rPr>
        <b/>
        <sz val="9"/>
        <color rgb="FF000000"/>
        <rFont val="Verdana"/>
        <family val="2"/>
      </rPr>
      <t>5</t>
    </r>
    <r>
      <rPr>
        <sz val="9"/>
        <color rgb="FF000000"/>
        <rFont val="Verdana"/>
        <family val="2"/>
      </rPr>
      <t xml:space="preserve"> PVC sliding windows, with horizontal steel grills (as shows with drawings)                                                                                                           6- Electrical fittings: Main distribution board with main fuse / 8 LED lights (24WATT) / 8 sockets (13A) / switches / 2 Wall Mounted fans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</si>
  <si>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r>
      <t xml:space="preserve">Supply of prefab container unit with meters </t>
    </r>
    <r>
      <rPr>
        <b/>
        <sz val="9"/>
        <color rgb="FF000000"/>
        <rFont val="Verdana"/>
        <family val="2"/>
      </rPr>
      <t>2.40 L, 2.40 W and 2.60 H</t>
    </r>
    <r>
      <rPr>
        <sz val="9"/>
        <color rgb="FF000000"/>
        <rFont val="Verdana"/>
        <family val="2"/>
      </rPr>
      <t xml:space="preserve">,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2</t>
    </r>
    <r>
      <rPr>
        <sz val="9"/>
        <color rgb="FF000000"/>
        <rFont val="Verdana"/>
        <family val="2"/>
      </rPr>
      <t xml:space="preserve"> PVC panel doors (as shows with drawings)(with auto closer)                                                                            5- windows:</t>
    </r>
    <r>
      <rPr>
        <b/>
        <sz val="9"/>
        <color rgb="FF000000"/>
        <rFont val="Verdana"/>
        <family val="2"/>
      </rPr>
      <t>2</t>
    </r>
    <r>
      <rPr>
        <sz val="9"/>
        <color rgb="FF000000"/>
        <rFont val="Verdana"/>
        <family val="2"/>
      </rPr>
      <t xml:space="preserve"> PVC windows (with horizontal grills) (as shows with drawings)                                     6- Electrical fittings: Main distribution board with main fuse / 2 LED lights (22WATT) / 2 sockets (13A) / switches /2 Exhaust fans                                       7- Sanitary Fittings: Complete plumbing work, connection from supply to toilets and internal sanitary fixtures (2 seat, 2 wash basins, 2 mirrors, ceramic tile for both toilets, floor trap for water etc.) with 2% slop for surface water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</si>
  <si>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r>
      <t xml:space="preserve">Supply wooden table </t>
    </r>
    <r>
      <rPr>
        <b/>
        <sz val="9"/>
        <color rgb="FF000000"/>
        <rFont val="Verdana"/>
        <family val="2"/>
      </rPr>
      <t>140X80X72</t>
    </r>
    <r>
      <rPr>
        <sz val="9"/>
        <color rgb="FF000000"/>
        <rFont val="Verdana"/>
        <family val="2"/>
      </rPr>
      <t xml:space="preserve"> H cm size, wooden top and frame made of steel (as shows with drawings)                                                                      </t>
    </r>
    <r>
      <rPr>
        <u/>
        <sz val="9"/>
        <color rgb="FFFF0000"/>
        <rFont val="Verdana"/>
        <family val="2"/>
      </rPr>
      <t>Contract Must submit the product description/sample prior to deliver</t>
    </r>
  </si>
  <si>
    <r>
      <t xml:space="preserve">Supply wooden Bench </t>
    </r>
    <r>
      <rPr>
        <b/>
        <sz val="9"/>
        <color rgb="FF000000"/>
        <rFont val="Verdana"/>
        <family val="2"/>
      </rPr>
      <t>180X45X50</t>
    </r>
    <r>
      <rPr>
        <sz val="9"/>
        <color rgb="FF000000"/>
        <rFont val="Verdana"/>
        <family val="2"/>
      </rPr>
      <t xml:space="preserve"> H cm size, wooden top and frame made of steel (as shows with drawings)                                                                  </t>
    </r>
    <r>
      <rPr>
        <u/>
        <sz val="9"/>
        <color rgb="FFFF0000"/>
        <rFont val="Verdana"/>
        <family val="2"/>
      </rPr>
      <t>Contract Must submit the product description/sample prior to deliver</t>
    </r>
  </si>
  <si>
    <r>
      <t xml:space="preserve">Supply office chair </t>
    </r>
    <r>
      <rPr>
        <b/>
        <sz val="9"/>
        <color rgb="FF000000"/>
        <rFont val="Verdana"/>
        <family val="2"/>
      </rPr>
      <t>55X60X100</t>
    </r>
    <r>
      <rPr>
        <sz val="9"/>
        <color rgb="FF000000"/>
        <rFont val="Verdana"/>
        <family val="2"/>
      </rPr>
      <t xml:space="preserve"> H cm size, mesh back, black color                       </t>
    </r>
    <r>
      <rPr>
        <u/>
        <sz val="9"/>
        <color rgb="FFFF0000"/>
        <rFont val="Verdana"/>
        <family val="2"/>
      </rPr>
      <t>Contract Must submit the product description/sample prior to deliver</t>
    </r>
  </si>
  <si>
    <t>5. 1</t>
  </si>
  <si>
    <t>5. 2</t>
  </si>
  <si>
    <t>5. 3</t>
  </si>
  <si>
    <r>
      <t>Supply materials and fabricate waiting area steel shade</t>
    </r>
    <r>
      <rPr>
        <b/>
        <sz val="9"/>
        <color rgb="FF000000"/>
        <rFont val="Verdana"/>
        <family val="2"/>
      </rPr>
      <t>10.00X2.00</t>
    </r>
    <r>
      <rPr>
        <sz val="9"/>
        <color rgb="FF000000"/>
        <rFont val="Verdana"/>
        <family val="2"/>
      </rPr>
      <t xml:space="preserve"> meter on frame made of steel rectangular pipes 5x10cm and 4x8cm for grids, on 3'' steel pipes 2.6 Meters height clear, 50 cm in conc. base 1:2:4 (total 3.1M) roof of corrugated steel sheets 0.35mm thick  as shown with attached design, complete job with anti rust paint and final paint</t>
    </r>
  </si>
  <si>
    <r>
      <t xml:space="preserve">Supply and installation of complete solar power system, capacity of </t>
    </r>
    <r>
      <rPr>
        <b/>
        <sz val="9"/>
        <color rgb="FF000000"/>
        <rFont val="Verdana"/>
        <family val="2"/>
      </rPr>
      <t xml:space="preserve">3 </t>
    </r>
    <r>
      <rPr>
        <sz val="9"/>
        <color rgb="FF000000"/>
        <rFont val="Verdana"/>
        <family val="2"/>
      </rPr>
      <t xml:space="preserve">KVA / 200 A batteries, complete installation with solar panels, inverter device and batteries.                                                                                                    </t>
    </r>
    <r>
      <rPr>
        <u/>
        <sz val="9"/>
        <color rgb="FFFF0000"/>
        <rFont val="Verdana"/>
        <family val="2"/>
      </rPr>
      <t xml:space="preserve">Contract </t>
    </r>
    <r>
      <rPr>
        <b/>
        <u/>
        <sz val="9"/>
        <color rgb="FFFF0000"/>
        <rFont val="Verdana"/>
        <family val="2"/>
      </rPr>
      <t>Must</t>
    </r>
    <r>
      <rPr>
        <u/>
        <sz val="9"/>
        <color rgb="FFFF0000"/>
        <rFont val="Verdana"/>
        <family val="2"/>
      </rPr>
      <t xml:space="preserve"> submit the product description/sample prior to deliver</t>
    </r>
  </si>
  <si>
    <t>Annex A2</t>
  </si>
  <si>
    <r>
      <rPr>
        <b/>
        <u/>
        <sz val="14"/>
        <color theme="4" tint="-0.249977111117893"/>
        <rFont val="Corbel"/>
        <family val="2"/>
        <scheme val="minor"/>
      </rPr>
      <t>LOCATION</t>
    </r>
    <r>
      <rPr>
        <b/>
        <sz val="14"/>
        <color theme="4" tint="-0.249977111117893"/>
        <rFont val="Corbel"/>
        <family val="2"/>
        <scheme val="minor"/>
      </rPr>
      <t>:</t>
    </r>
    <r>
      <rPr>
        <b/>
        <sz val="14"/>
        <color theme="1"/>
        <rFont val="Corbel"/>
        <family val="2"/>
        <scheme val="minor"/>
      </rPr>
      <t>KASSALA (Shagarab 1 &amp; 2)</t>
    </r>
  </si>
  <si>
    <t xml:space="preserve">Validity of the offer </t>
  </si>
  <si>
    <t>Prices Quoted are exclusive of VAT</t>
  </si>
  <si>
    <t xml:space="preserve">Delivery Time (Days) afgter PO date </t>
  </si>
  <si>
    <t>Kindly provide:-</t>
  </si>
  <si>
    <t>Date:-</t>
  </si>
  <si>
    <t>Name:-</t>
  </si>
  <si>
    <t>Signature:-</t>
  </si>
  <si>
    <t>In the Capacity of:</t>
  </si>
  <si>
    <t>Duly authorised to Sign the Bid for and on Behalf of:</t>
  </si>
  <si>
    <t>Official Stamp</t>
  </si>
  <si>
    <t xml:space="preserve">Annex A2 - RFP/HCR/ROK/2022/11 - Bill of Quantity (BoQ) for Prefab offices in Khartoum </t>
  </si>
  <si>
    <t>Price (USD)
DDP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</si>
</sst>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 ;_-[$$-409]* \-#,##0.00\ ;_-[$$-409]* &quot;-&quot;??_ ;_-@_ "/>
  </numFmts>
  <fonts count="34" x14ac:knownFonts="1">
    <font>
      <sz val="11"/>
      <color theme="1"/>
      <name val="Corbel"/>
      <family val="2"/>
      <scheme val="minor"/>
    </font>
    <font>
      <sz val="11"/>
      <color theme="1"/>
      <name val="Corbel"/>
      <family val="2"/>
      <scheme val="minor"/>
    </font>
    <font>
      <sz val="10"/>
      <color theme="1"/>
      <name val="Tahoma"/>
      <family val="2"/>
    </font>
    <font>
      <sz val="10"/>
      <color theme="1"/>
      <name val="Corbel"/>
      <family val="2"/>
      <scheme val="minor"/>
    </font>
    <font>
      <b/>
      <sz val="9"/>
      <color theme="1"/>
      <name val="Verdana"/>
      <family val="2"/>
    </font>
    <font>
      <b/>
      <sz val="9"/>
      <name val="Verdana"/>
      <family val="2"/>
    </font>
    <font>
      <b/>
      <sz val="9"/>
      <color rgb="FF000000"/>
      <name val="Verdana"/>
      <family val="2"/>
    </font>
    <font>
      <b/>
      <sz val="11"/>
      <color rgb="FF000000"/>
      <name val="Corbel"/>
      <family val="2"/>
    </font>
    <font>
      <b/>
      <sz val="10"/>
      <color rgb="FF000000"/>
      <name val="Corbel"/>
      <family val="2"/>
    </font>
    <font>
      <sz val="9"/>
      <color rgb="FF000000"/>
      <name val="Verdana"/>
      <family val="2"/>
    </font>
    <font>
      <sz val="9"/>
      <color theme="1"/>
      <name val="Verdana"/>
      <family val="2"/>
    </font>
    <font>
      <sz val="8"/>
      <name val="Corbel"/>
      <family val="2"/>
      <scheme val="minor"/>
    </font>
    <font>
      <b/>
      <sz val="10"/>
      <color rgb="FF000000"/>
      <name val="Verdana"/>
      <family val="2"/>
    </font>
    <font>
      <sz val="10"/>
      <color theme="1"/>
      <name val="Verdana"/>
      <family val="2"/>
    </font>
    <font>
      <b/>
      <u/>
      <sz val="9"/>
      <color rgb="FFFF0000"/>
      <name val="Verdana"/>
      <family val="2"/>
    </font>
    <font>
      <b/>
      <sz val="9"/>
      <color rgb="FFFF0000"/>
      <name val="Verdana"/>
      <family val="2"/>
    </font>
    <font>
      <sz val="9"/>
      <color rgb="FFFF0000"/>
      <name val="Verdana"/>
      <family val="2"/>
    </font>
    <font>
      <u/>
      <sz val="9"/>
      <color rgb="FFFF0000"/>
      <name val="Verdana"/>
      <family val="2"/>
    </font>
    <font>
      <sz val="9"/>
      <name val="Verdana"/>
      <family val="2"/>
    </font>
    <font>
      <b/>
      <u/>
      <sz val="9"/>
      <color rgb="FF000000"/>
      <name val="Verdana"/>
      <family val="2"/>
    </font>
    <font>
      <sz val="10"/>
      <color rgb="FF000000"/>
      <name val="Verdana"/>
      <family val="2"/>
    </font>
    <font>
      <b/>
      <sz val="12"/>
      <color rgb="FF000000"/>
      <name val="Corbel"/>
      <family val="2"/>
    </font>
    <font>
      <b/>
      <sz val="14"/>
      <color theme="1"/>
      <name val="Corbel"/>
      <family val="2"/>
      <scheme val="minor"/>
    </font>
    <font>
      <sz val="14"/>
      <color theme="1"/>
      <name val="Verdana"/>
      <family val="2"/>
    </font>
    <font>
      <b/>
      <sz val="14"/>
      <color theme="4" tint="-0.249977111117893"/>
      <name val="Verdana"/>
      <family val="2"/>
    </font>
    <font>
      <b/>
      <sz val="14"/>
      <color theme="3"/>
      <name val="Verdana"/>
      <family val="2"/>
    </font>
    <font>
      <b/>
      <sz val="14"/>
      <color theme="1"/>
      <name val="Verdana"/>
      <family val="2"/>
    </font>
    <font>
      <b/>
      <sz val="14"/>
      <color theme="4" tint="-0.249977111117893"/>
      <name val="Corbel"/>
      <family val="2"/>
      <scheme val="minor"/>
    </font>
    <font>
      <b/>
      <u/>
      <sz val="14"/>
      <color theme="4" tint="-0.249977111117893"/>
      <name val="Corbel"/>
      <family val="2"/>
      <scheme val="minor"/>
    </font>
    <font>
      <sz val="14"/>
      <color theme="1"/>
      <name val="Corbel"/>
      <family val="2"/>
      <scheme val="minor"/>
    </font>
    <font>
      <b/>
      <sz val="13"/>
      <color theme="1"/>
      <name val="Corbel"/>
      <family val="2"/>
      <scheme val="minor"/>
    </font>
    <font>
      <sz val="13"/>
      <color theme="1"/>
      <name val="Corbel"/>
      <family val="2"/>
      <scheme val="minor"/>
    </font>
    <font>
      <b/>
      <u/>
      <sz val="12"/>
      <color theme="1"/>
      <name val="Corbel"/>
      <family val="2"/>
      <scheme val="minor"/>
    </font>
    <font>
      <b/>
      <sz val="9"/>
      <color theme="1"/>
      <name val="Corbel"/>
      <family val="2"/>
      <scheme val="minor"/>
    </font>
  </fonts>
  <fills count="5">
    <fill>
      <patternFill patternType="none"/>
    </fill>
    <fill>
      <patternFill patternType="gray125"/>
    </fill>
    <fill>
      <patternFill patternType="solid">
        <fgColor rgb="FF88DEFF"/>
        <bgColor rgb="FF000000"/>
      </patternFill>
    </fill>
    <fill>
      <patternFill patternType="solid">
        <fgColor rgb="FFC4EFFF"/>
        <bgColor rgb="FF000000"/>
      </patternFill>
    </fill>
    <fill>
      <patternFill patternType="solid">
        <fgColor rgb="FFFFFFFF"/>
        <bgColor rgb="FF000000"/>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s>
  <cellStyleXfs count="3">
    <xf numFmtId="0" fontId="0" fillId="0" borderId="0"/>
    <xf numFmtId="0" fontId="1" fillId="0" borderId="0" applyAlignment="0"/>
    <xf numFmtId="0" fontId="1" fillId="0" borderId="0" applyAlignment="0"/>
  </cellStyleXfs>
  <cellXfs count="94">
    <xf numFmtId="0" fontId="0" fillId="0" borderId="0" xfId="0"/>
    <xf numFmtId="0" fontId="0" fillId="0" borderId="0" xfId="0" applyBorder="1"/>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8" fillId="3" borderId="6" xfId="0" applyFont="1" applyFill="1" applyBorder="1" applyAlignment="1">
      <alignment vertical="center" wrapText="1"/>
    </xf>
    <xf numFmtId="0" fontId="8" fillId="3" borderId="6" xfId="2" applyFont="1" applyFill="1" applyBorder="1" applyAlignment="1">
      <alignment vertical="center" wrapText="1" readingOrder="1"/>
    </xf>
    <xf numFmtId="0" fontId="9" fillId="0" borderId="2" xfId="0" applyFont="1" applyBorder="1" applyAlignment="1">
      <alignment horizontal="left" vertical="center" wrapText="1"/>
    </xf>
    <xf numFmtId="0" fontId="10" fillId="0" borderId="0" xfId="0" applyFont="1" applyBorder="1" applyAlignment="1">
      <alignment horizontal="left" vertical="top" wrapText="1"/>
    </xf>
    <xf numFmtId="0" fontId="6" fillId="3" borderId="6" xfId="0" applyFont="1" applyFill="1" applyBorder="1" applyAlignment="1">
      <alignment vertical="center" wrapText="1"/>
    </xf>
    <xf numFmtId="0" fontId="6" fillId="3" borderId="6" xfId="2" applyFont="1" applyFill="1" applyBorder="1" applyAlignment="1">
      <alignment vertical="center" wrapText="1" readingOrder="1"/>
    </xf>
    <xf numFmtId="0" fontId="7"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3" borderId="14" xfId="0" applyFont="1" applyFill="1" applyBorder="1" applyAlignment="1">
      <alignment vertical="center" wrapText="1"/>
    </xf>
    <xf numFmtId="0" fontId="6" fillId="3" borderId="14" xfId="2" applyFont="1" applyFill="1" applyBorder="1" applyAlignment="1">
      <alignment vertical="center" wrapText="1" readingOrder="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6" fillId="2" borderId="9" xfId="0" applyFont="1" applyFill="1" applyBorder="1" applyAlignment="1">
      <alignment horizontal="center" vertical="center"/>
    </xf>
    <xf numFmtId="0" fontId="6" fillId="3" borderId="12" xfId="0" applyFont="1" applyFill="1" applyBorder="1" applyAlignment="1">
      <alignment horizontal="center" vertical="center"/>
    </xf>
    <xf numFmtId="1" fontId="5" fillId="3" borderId="12" xfId="2" applyNumberFormat="1" applyFont="1" applyFill="1" applyBorder="1" applyAlignment="1">
      <alignment horizontal="center" vertical="center" wrapText="1" readingOrder="1"/>
    </xf>
    <xf numFmtId="0" fontId="8" fillId="3" borderId="2" xfId="0" applyFont="1" applyFill="1" applyBorder="1" applyAlignment="1">
      <alignment horizontal="left" vertical="center" wrapText="1"/>
    </xf>
    <xf numFmtId="0" fontId="13" fillId="0" borderId="0" xfId="0" applyFont="1" applyBorder="1" applyAlignment="1">
      <alignment horizontal="left" vertical="top" wrapText="1"/>
    </xf>
    <xf numFmtId="0" fontId="12" fillId="2" borderId="1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6" xfId="0" applyFont="1" applyFill="1" applyBorder="1" applyAlignment="1">
      <alignment vertical="center" wrapText="1"/>
    </xf>
    <xf numFmtId="0" fontId="12" fillId="3" borderId="6" xfId="2" applyFont="1" applyFill="1" applyBorder="1" applyAlignment="1">
      <alignment vertical="center" wrapText="1" readingOrder="1"/>
    </xf>
    <xf numFmtId="0" fontId="8" fillId="3" borderId="5" xfId="0" applyFont="1" applyFill="1" applyBorder="1" applyAlignment="1">
      <alignment horizontal="left" vertical="center" wrapText="1"/>
    </xf>
    <xf numFmtId="0" fontId="9" fillId="0" borderId="7" xfId="0" applyFont="1" applyBorder="1" applyAlignment="1">
      <alignment horizontal="left" vertical="center" wrapText="1"/>
    </xf>
    <xf numFmtId="0" fontId="6" fillId="3" borderId="22" xfId="0" applyFont="1" applyFill="1" applyBorder="1" applyAlignment="1">
      <alignment horizontal="center" vertical="center"/>
    </xf>
    <xf numFmtId="0" fontId="6"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0" borderId="17" xfId="0" applyFont="1" applyBorder="1" applyAlignment="1">
      <alignment horizontal="center" vertical="center" wrapText="1"/>
    </xf>
    <xf numFmtId="0" fontId="9" fillId="0" borderId="12" xfId="0" applyFont="1" applyBorder="1" applyAlignment="1">
      <alignment horizontal="center" vertical="center" readingOrder="1"/>
    </xf>
    <xf numFmtId="0" fontId="12" fillId="3" borderId="14" xfId="0" applyFont="1" applyFill="1" applyBorder="1" applyAlignment="1">
      <alignment horizontal="center" vertical="center" wrapText="1"/>
    </xf>
    <xf numFmtId="164" fontId="6" fillId="4" borderId="18" xfId="0" applyNumberFormat="1" applyFont="1" applyFill="1" applyBorder="1" applyAlignment="1">
      <alignment horizontal="left" vertical="center" wrapText="1" indent="1"/>
    </xf>
    <xf numFmtId="0" fontId="18" fillId="0" borderId="12" xfId="2" applyFont="1" applyBorder="1" applyAlignment="1">
      <alignment horizontal="center" vertical="center" wrapText="1" readingOrder="1"/>
    </xf>
    <xf numFmtId="1" fontId="5" fillId="0" borderId="2" xfId="2" applyNumberFormat="1" applyFont="1" applyBorder="1" applyAlignment="1">
      <alignment horizontal="center" vertical="center" wrapText="1"/>
    </xf>
    <xf numFmtId="0" fontId="9" fillId="0" borderId="15" xfId="0" applyFont="1" applyBorder="1" applyAlignment="1">
      <alignment horizontal="center" vertical="center"/>
    </xf>
    <xf numFmtId="1" fontId="6" fillId="0" borderId="2" xfId="2"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left"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15" xfId="0" applyFont="1" applyFill="1" applyBorder="1" applyAlignment="1">
      <alignment horizontal="center" vertical="center"/>
    </xf>
    <xf numFmtId="0" fontId="20" fillId="0" borderId="12" xfId="0" applyFont="1" applyBorder="1" applyAlignment="1">
      <alignment horizontal="center" vertical="center" wrapText="1"/>
    </xf>
    <xf numFmtId="0" fontId="9" fillId="0" borderId="5" xfId="0" applyFont="1" applyBorder="1" applyAlignment="1">
      <alignment horizontal="left" vertical="center" wrapText="1"/>
    </xf>
    <xf numFmtId="0" fontId="9" fillId="0" borderId="2" xfId="2" applyFont="1" applyBorder="1" applyAlignment="1">
      <alignment horizontal="left" vertical="center" wrapText="1" readingOrder="1"/>
    </xf>
    <xf numFmtId="3" fontId="6" fillId="0" borderId="2" xfId="2" applyNumberFormat="1" applyFont="1" applyBorder="1" applyAlignment="1">
      <alignment horizontal="center" vertical="center" wrapText="1"/>
    </xf>
    <xf numFmtId="3" fontId="6" fillId="0" borderId="13" xfId="2" applyNumberFormat="1" applyFont="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9" fillId="0" borderId="0" xfId="0" applyFont="1" applyAlignment="1">
      <alignment horizontal="left" vertical="center" wrapText="1"/>
    </xf>
    <xf numFmtId="0" fontId="10" fillId="0" borderId="0" xfId="0" applyFont="1" applyAlignment="1">
      <alignment horizontal="center" vertical="center" wrapText="1"/>
    </xf>
    <xf numFmtId="0" fontId="30" fillId="0" borderId="0" xfId="0" quotePrefix="1" applyFont="1" applyAlignment="1">
      <alignment wrapText="1"/>
    </xf>
    <xf numFmtId="0" fontId="0" fillId="0" borderId="23" xfId="0" applyBorder="1" applyAlignment="1">
      <alignment wrapText="1"/>
    </xf>
    <xf numFmtId="0" fontId="30" fillId="0" borderId="0" xfId="0" applyFont="1" applyAlignment="1">
      <alignment wrapText="1"/>
    </xf>
    <xf numFmtId="0" fontId="0" fillId="0" borderId="6" xfId="0" applyBorder="1" applyAlignment="1">
      <alignment wrapText="1"/>
    </xf>
    <xf numFmtId="0" fontId="31" fillId="0" borderId="0" xfId="0" applyFont="1" applyAlignment="1">
      <alignment wrapText="1"/>
    </xf>
    <xf numFmtId="0" fontId="0" fillId="0" borderId="0" xfId="0" applyAlignment="1">
      <alignment wrapText="1"/>
    </xf>
    <xf numFmtId="0" fontId="32" fillId="0" borderId="23" xfId="0" applyFont="1" applyBorder="1" applyAlignment="1">
      <alignment vertical="center" wrapText="1"/>
    </xf>
    <xf numFmtId="0" fontId="32"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0" fillId="0" borderId="23" xfId="0" applyBorder="1" applyAlignment="1">
      <alignment vertical="center" wrapText="1"/>
    </xf>
    <xf numFmtId="0" fontId="0" fillId="0" borderId="6" xfId="0" applyBorder="1" applyAlignment="1">
      <alignment vertical="center" wrapText="1"/>
    </xf>
    <xf numFmtId="0" fontId="30" fillId="0" borderId="0" xfId="0" applyFont="1" applyAlignment="1">
      <alignment horizontal="left"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4" fillId="0" borderId="0" xfId="0" applyFont="1" applyAlignment="1">
      <alignment horizontal="center" vertical="center" wrapText="1"/>
    </xf>
    <xf numFmtId="0" fontId="27"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8" fillId="3" borderId="2" xfId="0" applyFont="1" applyFill="1" applyBorder="1" applyAlignment="1">
      <alignment horizontal="left" vertical="center" wrapText="1"/>
    </xf>
    <xf numFmtId="0" fontId="8" fillId="3" borderId="13" xfId="0" applyFont="1" applyFill="1" applyBorder="1" applyAlignment="1">
      <alignment horizontal="left" vertical="center" wrapText="1"/>
    </xf>
  </cellXfs>
  <cellStyles count="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5"/>
  <sheetViews>
    <sheetView tabSelected="1" zoomScale="85" zoomScaleNormal="85" workbookViewId="0">
      <selection activeCell="F28" sqref="F28"/>
    </sheetView>
  </sheetViews>
  <sheetFormatPr defaultRowHeight="14.5" x14ac:dyDescent="0.35"/>
  <cols>
    <col min="1" max="1" width="6.83203125" style="23" customWidth="1"/>
    <col min="2" max="2" width="62.5" style="6" customWidth="1"/>
    <col min="3" max="4" width="14.25" style="3" customWidth="1"/>
    <col min="5" max="5" width="14.5" style="3" customWidth="1"/>
    <col min="6" max="6" width="15.58203125" style="3" customWidth="1"/>
  </cols>
  <sheetData>
    <row r="1" spans="1:6" ht="17.5" x14ac:dyDescent="0.35">
      <c r="F1" s="69" t="s">
        <v>34</v>
      </c>
    </row>
    <row r="2" spans="1:6" ht="17.5" x14ac:dyDescent="0.35">
      <c r="A2" s="66"/>
      <c r="B2" s="87" t="s">
        <v>12</v>
      </c>
      <c r="C2" s="87"/>
      <c r="D2" s="87"/>
      <c r="E2" s="87"/>
      <c r="F2" s="87"/>
    </row>
    <row r="3" spans="1:6" ht="17.5" x14ac:dyDescent="0.35">
      <c r="A3" s="87" t="s">
        <v>46</v>
      </c>
      <c r="B3" s="87"/>
      <c r="C3" s="87"/>
      <c r="D3" s="87"/>
      <c r="E3" s="87"/>
      <c r="F3" s="87"/>
    </row>
    <row r="4" spans="1:6" ht="18.5" x14ac:dyDescent="0.35">
      <c r="A4" s="66"/>
      <c r="B4" s="67"/>
      <c r="C4" s="68"/>
      <c r="D4" s="68"/>
      <c r="E4" s="69"/>
    </row>
    <row r="5" spans="1:6" ht="18.5" x14ac:dyDescent="0.35">
      <c r="A5" s="88" t="s">
        <v>35</v>
      </c>
      <c r="B5" s="88"/>
      <c r="C5" s="88"/>
      <c r="D5" s="88"/>
      <c r="E5" s="88"/>
      <c r="F5" s="88"/>
    </row>
    <row r="6" spans="1:6" ht="18.5" x14ac:dyDescent="0.35">
      <c r="A6" s="66"/>
      <c r="B6" s="70"/>
      <c r="C6" s="69"/>
      <c r="D6" s="69"/>
      <c r="E6" s="69"/>
      <c r="F6" s="69"/>
    </row>
    <row r="8" spans="1:6" s="1" customFormat="1" ht="16.899999999999999" customHeight="1" thickBot="1" x14ac:dyDescent="0.4">
      <c r="A8" s="24"/>
      <c r="B8" s="2"/>
      <c r="C8" s="4"/>
      <c r="D8" s="4"/>
      <c r="E8" s="4"/>
      <c r="F8" s="4"/>
    </row>
    <row r="9" spans="1:6" ht="83" customHeight="1" thickBot="1" x14ac:dyDescent="0.4">
      <c r="A9" s="89" t="s">
        <v>22</v>
      </c>
      <c r="B9" s="90"/>
      <c r="C9" s="90"/>
      <c r="D9" s="90"/>
      <c r="E9" s="90"/>
      <c r="F9" s="91"/>
    </row>
    <row r="10" spans="1:6" ht="26.5" customHeight="1" x14ac:dyDescent="0.35">
      <c r="A10" s="11"/>
      <c r="B10" s="7"/>
      <c r="C10" s="29"/>
      <c r="D10" s="11"/>
      <c r="E10" s="11"/>
      <c r="F10" s="11"/>
    </row>
    <row r="11" spans="1:6" ht="15" thickBot="1" x14ac:dyDescent="0.4">
      <c r="A11" s="24"/>
      <c r="B11" s="2"/>
      <c r="C11" s="4"/>
      <c r="D11" s="4"/>
      <c r="E11" s="4"/>
      <c r="F11" s="4"/>
    </row>
    <row r="12" spans="1:6" ht="27" customHeight="1" x14ac:dyDescent="0.35">
      <c r="A12" s="25" t="s">
        <v>0</v>
      </c>
      <c r="B12" s="14" t="s">
        <v>6</v>
      </c>
      <c r="C12" s="30" t="s">
        <v>7</v>
      </c>
      <c r="D12" s="15" t="s">
        <v>8</v>
      </c>
      <c r="E12" s="15" t="s">
        <v>47</v>
      </c>
      <c r="F12" s="16" t="s">
        <v>9</v>
      </c>
    </row>
    <row r="13" spans="1:6" ht="27" customHeight="1" x14ac:dyDescent="0.35">
      <c r="A13" s="26">
        <v>1</v>
      </c>
      <c r="B13" s="28" t="s">
        <v>10</v>
      </c>
      <c r="C13" s="31"/>
      <c r="D13" s="32"/>
      <c r="E13" s="31"/>
      <c r="F13" s="33"/>
    </row>
    <row r="14" spans="1:6" ht="43.5" customHeight="1" x14ac:dyDescent="0.35">
      <c r="A14" s="42">
        <v>1.1000000000000001</v>
      </c>
      <c r="B14" s="37" t="s">
        <v>17</v>
      </c>
      <c r="C14" s="20" t="s">
        <v>1</v>
      </c>
      <c r="D14" s="20">
        <v>1</v>
      </c>
      <c r="E14" s="20"/>
      <c r="F14" s="41"/>
    </row>
    <row r="15" spans="1:6" ht="23.25" customHeight="1" x14ac:dyDescent="0.35">
      <c r="A15" s="38">
        <v>2</v>
      </c>
      <c r="B15" s="36" t="s">
        <v>13</v>
      </c>
      <c r="C15" s="40"/>
      <c r="D15" s="39"/>
      <c r="E15" s="40"/>
      <c r="F15" s="43"/>
    </row>
    <row r="16" spans="1:6" ht="194.25" customHeight="1" x14ac:dyDescent="0.35">
      <c r="A16" s="53" t="s">
        <v>14</v>
      </c>
      <c r="B16" s="54" t="s">
        <v>24</v>
      </c>
      <c r="C16" s="55" t="s">
        <v>2</v>
      </c>
      <c r="D16" s="55">
        <v>2</v>
      </c>
      <c r="E16" s="55"/>
      <c r="F16" s="56"/>
    </row>
    <row r="17" spans="1:6" ht="218.25" customHeight="1" x14ac:dyDescent="0.35">
      <c r="A17" s="53" t="s">
        <v>15</v>
      </c>
      <c r="B17" s="54" t="s">
        <v>25</v>
      </c>
      <c r="C17" s="55" t="s">
        <v>2</v>
      </c>
      <c r="D17" s="55">
        <v>2</v>
      </c>
      <c r="E17" s="55"/>
      <c r="F17" s="56"/>
    </row>
    <row r="18" spans="1:6" ht="54.75" customHeight="1" x14ac:dyDescent="0.35">
      <c r="A18" s="53" t="s">
        <v>16</v>
      </c>
      <c r="B18" s="57" t="s">
        <v>18</v>
      </c>
      <c r="C18" s="48" t="s">
        <v>3</v>
      </c>
      <c r="D18" s="58">
        <v>90</v>
      </c>
      <c r="E18" s="58"/>
      <c r="F18" s="59"/>
    </row>
    <row r="19" spans="1:6" ht="25.5" customHeight="1" x14ac:dyDescent="0.35">
      <c r="A19" s="60">
        <v>3</v>
      </c>
      <c r="B19" s="92" t="s">
        <v>21</v>
      </c>
      <c r="C19" s="92"/>
      <c r="D19" s="92"/>
      <c r="E19" s="92"/>
      <c r="F19" s="93"/>
    </row>
    <row r="20" spans="1:6" ht="83.25" customHeight="1" x14ac:dyDescent="0.35">
      <c r="A20" s="45" t="s">
        <v>5</v>
      </c>
      <c r="B20" s="63" t="s">
        <v>32</v>
      </c>
      <c r="C20" s="64" t="s">
        <v>2</v>
      </c>
      <c r="D20" s="46">
        <v>2</v>
      </c>
      <c r="E20" s="46">
        <v>1500</v>
      </c>
      <c r="F20" s="65">
        <f t="shared" ref="F20:F22" si="0">SUM(D20*E20)</f>
        <v>3000</v>
      </c>
    </row>
    <row r="21" spans="1:6" ht="24" customHeight="1" x14ac:dyDescent="0.35">
      <c r="A21" s="26">
        <v>4</v>
      </c>
      <c r="B21" s="8" t="s">
        <v>23</v>
      </c>
      <c r="C21" s="34"/>
      <c r="D21" s="12"/>
      <c r="E21" s="12"/>
      <c r="F21" s="17"/>
    </row>
    <row r="22" spans="1:6" ht="68.25" customHeight="1" x14ac:dyDescent="0.35">
      <c r="A22" s="47">
        <v>4.0999999999999996</v>
      </c>
      <c r="B22" s="62" t="s">
        <v>33</v>
      </c>
      <c r="C22" s="19" t="s">
        <v>2</v>
      </c>
      <c r="D22" s="19">
        <v>1</v>
      </c>
      <c r="E22" s="19"/>
      <c r="F22" s="22"/>
    </row>
    <row r="23" spans="1:6" ht="27.75" customHeight="1" x14ac:dyDescent="0.35">
      <c r="A23" s="26">
        <v>5</v>
      </c>
      <c r="B23" s="8" t="s">
        <v>19</v>
      </c>
      <c r="C23" s="34"/>
      <c r="D23" s="12"/>
      <c r="E23" s="12"/>
      <c r="F23" s="17"/>
    </row>
    <row r="24" spans="1:6" ht="53.25" customHeight="1" x14ac:dyDescent="0.35">
      <c r="A24" s="61" t="s">
        <v>29</v>
      </c>
      <c r="B24" s="62" t="s">
        <v>26</v>
      </c>
      <c r="C24" s="20" t="s">
        <v>0</v>
      </c>
      <c r="D24" s="21">
        <v>8</v>
      </c>
      <c r="E24" s="20"/>
      <c r="F24" s="41"/>
    </row>
    <row r="25" spans="1:6" ht="53.25" customHeight="1" x14ac:dyDescent="0.35">
      <c r="A25" s="61" t="s">
        <v>30</v>
      </c>
      <c r="B25" s="62" t="s">
        <v>27</v>
      </c>
      <c r="C25" s="20" t="s">
        <v>0</v>
      </c>
      <c r="D25" s="21">
        <v>10</v>
      </c>
      <c r="E25" s="20"/>
      <c r="F25" s="41"/>
    </row>
    <row r="26" spans="1:6" ht="53.25" customHeight="1" x14ac:dyDescent="0.35">
      <c r="A26" s="61" t="s">
        <v>31</v>
      </c>
      <c r="B26" s="10" t="s">
        <v>28</v>
      </c>
      <c r="C26" s="19" t="s">
        <v>0</v>
      </c>
      <c r="D26" s="5">
        <v>16</v>
      </c>
      <c r="E26" s="19"/>
      <c r="F26" s="22"/>
    </row>
    <row r="27" spans="1:6" ht="31.5" customHeight="1" x14ac:dyDescent="0.35">
      <c r="A27" s="27">
        <v>6</v>
      </c>
      <c r="B27" s="9" t="s">
        <v>4</v>
      </c>
      <c r="C27" s="35"/>
      <c r="D27" s="13"/>
      <c r="E27" s="13"/>
      <c r="F27" s="18"/>
    </row>
    <row r="28" spans="1:6" ht="31.5" customHeight="1" x14ac:dyDescent="0.35">
      <c r="A28" s="49">
        <v>6.1</v>
      </c>
      <c r="B28" s="50" t="s">
        <v>20</v>
      </c>
      <c r="C28" s="51" t="s">
        <v>2</v>
      </c>
      <c r="D28" s="51">
        <v>1</v>
      </c>
      <c r="E28" s="51"/>
      <c r="F28" s="52"/>
    </row>
    <row r="29" spans="1:6" ht="25.5" customHeight="1" thickBot="1" x14ac:dyDescent="0.4">
      <c r="A29" s="84" t="s">
        <v>11</v>
      </c>
      <c r="B29" s="85"/>
      <c r="C29" s="85"/>
      <c r="D29" s="85"/>
      <c r="E29" s="86"/>
      <c r="F29" s="44"/>
    </row>
    <row r="31" spans="1:6" ht="25" customHeight="1" x14ac:dyDescent="0.35"/>
    <row r="32" spans="1:6" ht="25" customHeight="1" x14ac:dyDescent="0.4">
      <c r="A32" s="71"/>
      <c r="B32" s="72" t="s">
        <v>36</v>
      </c>
      <c r="C32" s="73"/>
      <c r="D32" s="73"/>
      <c r="E32" s="73"/>
      <c r="F32" s="73"/>
    </row>
    <row r="33" spans="1:6" ht="25" customHeight="1" x14ac:dyDescent="0.4">
      <c r="A33" s="71"/>
      <c r="B33" s="74" t="s">
        <v>37</v>
      </c>
      <c r="C33" s="75"/>
      <c r="D33" s="75"/>
      <c r="E33" s="75"/>
      <c r="F33" s="75"/>
    </row>
    <row r="34" spans="1:6" ht="25" customHeight="1" x14ac:dyDescent="0.4">
      <c r="A34" s="71"/>
      <c r="B34" s="74" t="s">
        <v>38</v>
      </c>
      <c r="C34" s="73"/>
      <c r="D34" s="73"/>
      <c r="E34" s="73"/>
      <c r="F34" s="73"/>
    </row>
    <row r="35" spans="1:6" ht="25" customHeight="1" x14ac:dyDescent="0.4">
      <c r="A35" s="71"/>
      <c r="B35" s="76"/>
      <c r="C35" s="77"/>
      <c r="D35" s="77"/>
      <c r="E35" s="77"/>
      <c r="F35" s="77"/>
    </row>
    <row r="36" spans="1:6" ht="25" customHeight="1" x14ac:dyDescent="0.4">
      <c r="A36" s="71"/>
      <c r="B36" s="76" t="s">
        <v>39</v>
      </c>
      <c r="C36" s="77"/>
      <c r="D36" s="77"/>
      <c r="E36" s="77"/>
      <c r="F36" s="77"/>
    </row>
    <row r="37" spans="1:6" ht="25" customHeight="1" x14ac:dyDescent="0.4">
      <c r="A37" s="71"/>
      <c r="B37" s="74" t="s">
        <v>40</v>
      </c>
      <c r="C37" s="78"/>
      <c r="D37" s="78"/>
      <c r="E37" s="78"/>
      <c r="F37" s="78"/>
    </row>
    <row r="38" spans="1:6" ht="25" customHeight="1" x14ac:dyDescent="0.4">
      <c r="A38" s="71"/>
      <c r="B38" s="74" t="s">
        <v>41</v>
      </c>
      <c r="C38" s="79"/>
      <c r="D38" s="80"/>
      <c r="E38" s="80"/>
      <c r="F38" s="80"/>
    </row>
    <row r="39" spans="1:6" ht="25" customHeight="1" x14ac:dyDescent="0.4">
      <c r="A39" s="71"/>
      <c r="B39" s="74" t="s">
        <v>42</v>
      </c>
      <c r="C39" s="81"/>
      <c r="D39" s="81"/>
      <c r="E39" s="81"/>
      <c r="F39" s="81"/>
    </row>
    <row r="40" spans="1:6" ht="25" customHeight="1" x14ac:dyDescent="0.4">
      <c r="A40" s="71"/>
      <c r="B40" s="74" t="s">
        <v>43</v>
      </c>
      <c r="C40" s="82"/>
      <c r="D40" s="82"/>
      <c r="E40" s="82"/>
      <c r="F40" s="82"/>
    </row>
    <row r="41" spans="1:6" ht="25" customHeight="1" x14ac:dyDescent="0.4">
      <c r="A41" s="71"/>
      <c r="B41" s="83" t="s">
        <v>44</v>
      </c>
      <c r="C41" s="82"/>
      <c r="D41" s="82"/>
      <c r="E41" s="82"/>
      <c r="F41" s="82"/>
    </row>
    <row r="42" spans="1:6" ht="25" customHeight="1" x14ac:dyDescent="0.4">
      <c r="A42" s="71"/>
      <c r="B42" s="83"/>
      <c r="C42" s="82"/>
      <c r="D42" s="82"/>
      <c r="E42" s="82"/>
      <c r="F42" s="82"/>
    </row>
    <row r="43" spans="1:6" ht="25" customHeight="1" x14ac:dyDescent="0.4">
      <c r="A43" s="71"/>
      <c r="B43" s="74" t="s">
        <v>45</v>
      </c>
      <c r="C43" s="81"/>
      <c r="D43" s="81"/>
      <c r="E43" s="81"/>
      <c r="F43" s="81"/>
    </row>
    <row r="44" spans="1:6" ht="25" customHeight="1" x14ac:dyDescent="0.35"/>
    <row r="45" spans="1:6" ht="25" customHeight="1" x14ac:dyDescent="0.35"/>
  </sheetData>
  <mergeCells count="6">
    <mergeCell ref="A29:E29"/>
    <mergeCell ref="B2:F2"/>
    <mergeCell ref="A3:F3"/>
    <mergeCell ref="A5:F5"/>
    <mergeCell ref="A9:F9"/>
    <mergeCell ref="B19:F19"/>
  </mergeCells>
  <phoneticPr fontId="11" type="noConversion"/>
  <printOptions horizontalCentered="1"/>
  <pageMargins left="0.70866141732283472" right="0.70866141732283472" top="0.98425196850393704" bottom="0.74803149606299213" header="0.27559055118110237" footer="0.31496062992125984"/>
  <pageSetup paperSize="9" scale="66" fitToWidth="0" fitToHeight="0" orientation="portrait" r:id="rId1"/>
  <headerFooter>
    <oddHeader>&amp;L&amp;G</oddHeader>
    <oddFooter xml:space="preserve">&amp;L&amp;F&amp;C&amp;P&amp;R&amp;"Verdana,Regular"&amp;9 For Feedback Contact: UNHCR Technical Unit, BAKERM@UNHCR.ORG &amp;"Vrinda,Regular"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 02</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2022-09-22T07:41:40Z</cp:lastPrinted>
  <dcterms:created xsi:type="dcterms:W3CDTF">2017-10-05T10:37:16Z</dcterms:created>
  <dcterms:modified xsi:type="dcterms:W3CDTF">2022-10-04T06:35:43Z</dcterms:modified>
</cp:coreProperties>
</file>